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8595" windowHeight="7485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calcPr calcId="144525"/>
</workbook>
</file>

<file path=xl/calcChain.xml><?xml version="1.0" encoding="utf-8"?>
<calcChain xmlns="http://schemas.openxmlformats.org/spreadsheetml/2006/main">
  <c r="E22" i="4" l="1"/>
  <c r="E21" i="4"/>
  <c r="E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E18" i="4"/>
  <c r="E17" i="4"/>
  <c r="E16" i="4" s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5" i="4"/>
  <c r="E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E12" i="4"/>
  <c r="E11" i="4"/>
  <c r="E10" i="4" s="1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9" i="4"/>
  <c r="E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E6" i="4"/>
  <c r="E5" i="4"/>
  <c r="E4" i="4" s="1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22" i="3"/>
  <c r="E21" i="3"/>
  <c r="E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E18" i="3"/>
  <c r="E17" i="3"/>
  <c r="E16" i="3" s="1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5" i="3"/>
  <c r="E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E12" i="3"/>
  <c r="E11" i="3"/>
  <c r="E10" i="3" s="1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9" i="3"/>
  <c r="E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E6" i="3"/>
  <c r="E5" i="3"/>
  <c r="E4" i="3" s="1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22" i="2"/>
  <c r="E21" i="2"/>
  <c r="E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E18" i="2"/>
  <c r="E17" i="2"/>
  <c r="E16" i="2" s="1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5" i="2"/>
  <c r="E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E12" i="2"/>
  <c r="E11" i="2"/>
  <c r="E10" i="2" s="1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9" i="2"/>
  <c r="E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E6" i="2"/>
  <c r="E5" i="2"/>
  <c r="E4" i="2" s="1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22" i="1"/>
  <c r="E21" i="1"/>
  <c r="E20" i="1"/>
  <c r="E18" i="1"/>
  <c r="E17" i="1"/>
  <c r="E16" i="1" s="1"/>
  <c r="E15" i="1"/>
  <c r="E14" i="1"/>
  <c r="E13" i="1" s="1"/>
  <c r="E12" i="1"/>
  <c r="E11" i="1"/>
  <c r="E9" i="1"/>
  <c r="E8" i="1"/>
  <c r="E7" i="1" s="1"/>
  <c r="E6" i="1"/>
  <c r="E5" i="1"/>
  <c r="E10" i="1" l="1"/>
  <c r="E19" i="1"/>
  <c r="E4" i="1"/>
</calcChain>
</file>

<file path=xl/sharedStrings.xml><?xml version="1.0" encoding="utf-8"?>
<sst xmlns="http://schemas.openxmlformats.org/spreadsheetml/2006/main" count="184" uniqueCount="59">
  <si>
    <t>แบบรายงาน ตัวชี้วัด Service Plan สาขาหัวใจ ปี 2563</t>
  </si>
  <si>
    <t>ลำดับ</t>
  </si>
  <si>
    <t>ตัวชี้วัด</t>
  </si>
  <si>
    <t>เกณฑ์</t>
  </si>
  <si>
    <t>อัตราตายโรคหัวใจและหลอดเลือด</t>
  </si>
  <si>
    <t>&lt; 24 ต่อแสนประชากร</t>
  </si>
  <si>
    <t>จำนวนตาย I20 - I25</t>
  </si>
  <si>
    <t>จำนวนประชากร</t>
  </si>
  <si>
    <t>อัตราตายในช่วงเวลา 1 เดือนของผู้ป่วย STEMI</t>
  </si>
  <si>
    <t>&lt; ร้อยละ 10</t>
  </si>
  <si>
    <t>จำนวนผู้ป่วย STEMI เสียชีวิต ในช่วง 1 เดือน</t>
  </si>
  <si>
    <t>จำนวนผู้ป่วย STEMI ทั้งหมด</t>
  </si>
  <si>
    <t>อัตราผู้ป่วย STEMI ได้รับการเปิดหลอดเลือด</t>
  </si>
  <si>
    <t>&gt;= ร้อยละ 90</t>
  </si>
  <si>
    <t>จำนวนผู้ป่วยที่ได้รับ SK หรือ PPCI</t>
  </si>
  <si>
    <t>อัตราผู้ป่วย STEMI มาถึงโรงพยาบาลภายใน 60 นาที</t>
  </si>
  <si>
    <t>&gt;= ร้อยละ 50</t>
  </si>
  <si>
    <t>จำนวนผู้ป่วย STEMI ที่มาถึง รพ. ภายใน 60 นาที</t>
  </si>
  <si>
    <t>อัตราตายของผู้ป่วยSTEMI</t>
  </si>
  <si>
    <t>จำนวนผู้ป่วย STEMI เสียชีวิตทั้งหมด</t>
  </si>
  <si>
    <t>&lt; ร้อยละ 9</t>
  </si>
  <si>
    <t>ร้อยละ ของผู้ป่วย STEMI ได้รับการรักษา ภายในเวลาที่กำหนด</t>
  </si>
  <si>
    <t>จำนวนผู้ป่วยที่ได้รับ SK ภายใน 30 นาที</t>
  </si>
  <si>
    <t>จำนวนผู้ป่วยที่ได้รับ PPCI ภายใน 120 นาที</t>
  </si>
  <si>
    <t>รพ.อยุธยา</t>
  </si>
  <si>
    <t>รพ.เสนา</t>
  </si>
  <si>
    <t>รพ.ท่าเรือ</t>
  </si>
  <si>
    <t>รพ.สมเด็จ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</si>
  <si>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</si>
  <si>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</si>
  <si>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</si>
  <si>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</si>
  <si>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</si>
  <si>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</si>
  <si>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</si>
  <si>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</si>
  <si>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</si>
  <si>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</si>
  <si>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</si>
  <si>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</si>
  <si>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รวมจังหวัด</t>
  </si>
  <si>
    <t>จำนวนผู้ป่วย STEMI ทั้งหมด ที่เป็นเป้าหมาย</t>
  </si>
  <si>
    <t>อัตราตายโรคหัวใจและหลอดเลือด (รอข้อมูลจาก สนย.)</t>
  </si>
  <si>
    <t>แบบรายงาน ตัวชี้วัด ผลการดำเนินงานการดูแลผู้ป่วยโรคกล้ามเนื้อหัวใจตายจากการเขาดเลือดเฉียบพลัน (STEMI) ปี 2563</t>
  </si>
  <si>
    <t>รพ.
บางไทร</t>
  </si>
  <si>
    <t>รพ.
ผักไห่</t>
  </si>
  <si>
    <t>รพ.
ภาชี</t>
  </si>
  <si>
    <t>รพ.
วังน้อย</t>
  </si>
  <si>
    <t>รพ.
บางซ้าย</t>
  </si>
  <si>
    <t>รพ.
อุทัย</t>
  </si>
  <si>
    <t>รพ.
เสนา</t>
  </si>
  <si>
    <t>รวม
จังหวัด</t>
  </si>
  <si>
    <t>&lt; 24 ต่อแสน
ประชากร</t>
  </si>
  <si>
    <t>&lt; ร้อยละ
 10</t>
  </si>
  <si>
    <t>&gt;= ร้อยละ
 90</t>
  </si>
  <si>
    <t>&gt;= ร้อยละ
 50</t>
  </si>
  <si>
    <t>&lt; ร้อยละ
 9</t>
  </si>
  <si>
    <t>ร้อยละ ของผู้ป่วย STEMI ได้รับการรักษา 
ภายในเวลาที่กำหนด</t>
  </si>
  <si>
    <t>รพ.
มหา
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</si>
</sst>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/>
    <xf numFmtId="0" fontId="18" fillId="0" borderId="18" xfId="0" applyFont="1" applyBorder="1"/>
    <xf numFmtId="0" fontId="19" fillId="0" borderId="0" xfId="0" applyFont="1"/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6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/>
    <xf numFmtId="0" fontId="21" fillId="0" borderId="13" xfId="0" applyFont="1" applyBorder="1"/>
    <xf numFmtId="0" fontId="21" fillId="0" borderId="17" xfId="0" applyFont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Border="1"/>
    <xf numFmtId="0" fontId="21" fillId="0" borderId="18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35" borderId="10" xfId="0" applyFont="1" applyFill="1" applyBorder="1"/>
    <xf numFmtId="0" fontId="21" fillId="0" borderId="18" xfId="0" applyFont="1" applyBorder="1" applyAlignment="1">
      <alignment horizontal="center" vertical="top"/>
    </xf>
    <xf numFmtId="0" fontId="21" fillId="0" borderId="17" xfId="0" applyFont="1" applyBorder="1"/>
    <xf numFmtId="0" fontId="21" fillId="0" borderId="18" xfId="0" applyFont="1" applyBorder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0" fontId="21" fillId="0" borderId="16" xfId="0" applyFont="1" applyFill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C15" sqref="C15"/>
    </sheetView>
  </sheetViews>
  <sheetFormatPr defaultRowHeight="18.75" x14ac:dyDescent="0.3"/>
  <cols>
    <col min="1" max="2" width="3.5" style="27" customWidth="1"/>
    <col min="3" max="3" width="30.75" style="27" customWidth="1"/>
    <col min="4" max="4" width="7.5" style="28" customWidth="1"/>
    <col min="5" max="5" width="6.25" style="28" customWidth="1"/>
    <col min="6" max="6" width="5.875" style="27" customWidth="1"/>
    <col min="7" max="7" width="5.125" style="27" customWidth="1"/>
    <col min="8" max="9" width="5" style="27" customWidth="1"/>
    <col min="10" max="10" width="5.25" style="27" customWidth="1"/>
    <col min="11" max="11" width="5.875" style="27" customWidth="1"/>
    <col min="12" max="12" width="5" style="27" customWidth="1"/>
    <col min="13" max="17" width="5.375" style="27" customWidth="1"/>
    <col min="18" max="18" width="5" style="27" customWidth="1"/>
    <col min="19" max="19" width="5.25" style="27" customWidth="1"/>
    <col min="20" max="20" width="5.5" style="27" customWidth="1"/>
    <col min="21" max="21" width="4.375" style="27" bestFit="1" customWidth="1"/>
    <col min="22" max="16384" width="9" style="27"/>
  </cols>
  <sheetData>
    <row r="1" spans="1:21" x14ac:dyDescent="0.3">
      <c r="A1" s="26" t="s">
        <v>43</v>
      </c>
    </row>
    <row r="3" spans="1:21" s="28" customFormat="1" ht="76.5" customHeight="1" x14ac:dyDescent="0.3">
      <c r="A3" s="50" t="s">
        <v>1</v>
      </c>
      <c r="B3" s="51" t="s">
        <v>2</v>
      </c>
      <c r="C3" s="51"/>
      <c r="D3" s="50" t="s">
        <v>3</v>
      </c>
      <c r="E3" s="49" t="s">
        <v>51</v>
      </c>
      <c r="F3" s="49" t="s">
        <v>24</v>
      </c>
      <c r="G3" s="49" t="s">
        <v>50</v>
      </c>
      <c r="H3" s="49" t="s">
        <v>26</v>
      </c>
      <c r="I3" s="49" t="s">
        <v>27</v>
      </c>
      <c r="J3" s="49" t="s">
        <v>44</v>
      </c>
      <c r="K3" s="49" t="s">
        <v>29</v>
      </c>
      <c r="L3" s="49" t="s">
        <v>30</v>
      </c>
      <c r="M3" s="49" t="s">
        <v>31</v>
      </c>
      <c r="N3" s="49" t="s">
        <v>45</v>
      </c>
      <c r="O3" s="49" t="s">
        <v>46</v>
      </c>
      <c r="P3" s="49" t="s">
        <v>34</v>
      </c>
      <c r="Q3" s="49" t="s">
        <v>47</v>
      </c>
      <c r="R3" s="49" t="s">
        <v>48</v>
      </c>
      <c r="S3" s="49" t="s">
        <v>49</v>
      </c>
      <c r="T3" s="49" t="s">
        <v>58</v>
      </c>
      <c r="U3" s="49" t="s">
        <v>39</v>
      </c>
    </row>
    <row r="4" spans="1:21" x14ac:dyDescent="0.3">
      <c r="A4" s="29">
        <v>1</v>
      </c>
      <c r="B4" s="30" t="s">
        <v>42</v>
      </c>
      <c r="C4" s="31"/>
      <c r="D4" s="32" t="s">
        <v>52</v>
      </c>
      <c r="E4" s="33">
        <f>IF(E5=0," ",(E6/E5*100000))</f>
        <v>0</v>
      </c>
      <c r="F4" s="33">
        <f t="shared" ref="F4:U4" si="0">IF(F5=0," ",(F6/F5*100000))</f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3">
        <f t="shared" si="0"/>
        <v>0</v>
      </c>
      <c r="K4" s="33">
        <f t="shared" si="0"/>
        <v>0</v>
      </c>
      <c r="L4" s="33">
        <f t="shared" si="0"/>
        <v>0</v>
      </c>
      <c r="M4" s="33">
        <f t="shared" si="0"/>
        <v>0</v>
      </c>
      <c r="N4" s="33">
        <f t="shared" si="0"/>
        <v>0</v>
      </c>
      <c r="O4" s="33">
        <f t="shared" si="0"/>
        <v>0</v>
      </c>
      <c r="P4" s="33">
        <f t="shared" si="0"/>
        <v>0</v>
      </c>
      <c r="Q4" s="33">
        <f t="shared" si="0"/>
        <v>0</v>
      </c>
      <c r="R4" s="33">
        <f t="shared" si="0"/>
        <v>0</v>
      </c>
      <c r="S4" s="33">
        <f t="shared" si="0"/>
        <v>0</v>
      </c>
      <c r="T4" s="33">
        <f t="shared" si="0"/>
        <v>0</v>
      </c>
      <c r="U4" s="33">
        <f t="shared" si="0"/>
        <v>0</v>
      </c>
    </row>
    <row r="5" spans="1:21" x14ac:dyDescent="0.3">
      <c r="A5" s="34"/>
      <c r="B5" s="35"/>
      <c r="C5" s="36" t="s">
        <v>7</v>
      </c>
      <c r="D5" s="37"/>
      <c r="E5" s="38">
        <f>SUM(F5:U5)</f>
        <v>810320</v>
      </c>
      <c r="F5" s="39">
        <v>140767</v>
      </c>
      <c r="G5" s="39">
        <v>47083</v>
      </c>
      <c r="H5" s="39">
        <v>36807</v>
      </c>
      <c r="I5" s="39">
        <v>47989</v>
      </c>
      <c r="J5" s="39">
        <v>34391</v>
      </c>
      <c r="K5" s="39">
        <v>106749</v>
      </c>
      <c r="L5" s="39">
        <v>41875</v>
      </c>
      <c r="M5" s="39">
        <v>41305</v>
      </c>
      <c r="N5" s="39">
        <v>31094</v>
      </c>
      <c r="O5" s="39">
        <v>39153</v>
      </c>
      <c r="P5" s="39">
        <v>73157</v>
      </c>
      <c r="Q5" s="39">
        <v>66795</v>
      </c>
      <c r="R5" s="39">
        <v>19396</v>
      </c>
      <c r="S5" s="39">
        <v>51038</v>
      </c>
      <c r="T5" s="39">
        <v>23575</v>
      </c>
      <c r="U5" s="39">
        <v>9146</v>
      </c>
    </row>
    <row r="6" spans="1:21" x14ac:dyDescent="0.3">
      <c r="A6" s="40"/>
      <c r="B6" s="41"/>
      <c r="C6" s="42" t="s">
        <v>6</v>
      </c>
      <c r="D6" s="43"/>
      <c r="E6" s="38">
        <f>SUM(F6:U6)</f>
        <v>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x14ac:dyDescent="0.3">
      <c r="A7" s="55">
        <v>2</v>
      </c>
      <c r="B7" s="30" t="s">
        <v>8</v>
      </c>
      <c r="C7" s="31"/>
      <c r="D7" s="32" t="s">
        <v>53</v>
      </c>
      <c r="E7" s="33" t="str">
        <f>IF(E8=0," ",(E9/E8*100))</f>
        <v xml:space="preserve"> </v>
      </c>
      <c r="F7" s="33" t="str">
        <f t="shared" ref="F7:U7" si="1">IF(F8=0," ",(F9/F8*100))</f>
        <v xml:space="preserve"> </v>
      </c>
      <c r="G7" s="33" t="str">
        <f t="shared" si="1"/>
        <v xml:space="preserve"> </v>
      </c>
      <c r="H7" s="33" t="str">
        <f t="shared" si="1"/>
        <v xml:space="preserve"> </v>
      </c>
      <c r="I7" s="33" t="str">
        <f t="shared" si="1"/>
        <v xml:space="preserve"> </v>
      </c>
      <c r="J7" s="33" t="str">
        <f t="shared" si="1"/>
        <v xml:space="preserve"> </v>
      </c>
      <c r="K7" s="33" t="str">
        <f t="shared" si="1"/>
        <v xml:space="preserve"> </v>
      </c>
      <c r="L7" s="33" t="str">
        <f t="shared" si="1"/>
        <v xml:space="preserve"> </v>
      </c>
      <c r="M7" s="33" t="str">
        <f t="shared" si="1"/>
        <v xml:space="preserve"> </v>
      </c>
      <c r="N7" s="33" t="str">
        <f t="shared" si="1"/>
        <v xml:space="preserve"> </v>
      </c>
      <c r="O7" s="33" t="str">
        <f t="shared" si="1"/>
        <v xml:space="preserve"> </v>
      </c>
      <c r="P7" s="33" t="str">
        <f t="shared" si="1"/>
        <v xml:space="preserve"> </v>
      </c>
      <c r="Q7" s="33" t="str">
        <f t="shared" si="1"/>
        <v xml:space="preserve"> </v>
      </c>
      <c r="R7" s="33" t="str">
        <f t="shared" si="1"/>
        <v xml:space="preserve"> </v>
      </c>
      <c r="S7" s="33" t="str">
        <f t="shared" si="1"/>
        <v xml:space="preserve"> </v>
      </c>
      <c r="T7" s="33" t="str">
        <f t="shared" si="1"/>
        <v xml:space="preserve"> </v>
      </c>
      <c r="U7" s="33" t="str">
        <f t="shared" si="1"/>
        <v xml:space="preserve"> </v>
      </c>
    </row>
    <row r="8" spans="1:21" x14ac:dyDescent="0.3">
      <c r="A8" s="34"/>
      <c r="B8" s="35"/>
      <c r="C8" s="36" t="s">
        <v>11</v>
      </c>
      <c r="D8" s="44"/>
      <c r="E8" s="38">
        <f t="shared" ref="E8:E9" si="2">SUM(F8:U8)</f>
        <v>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x14ac:dyDescent="0.3">
      <c r="A9" s="40"/>
      <c r="B9" s="41"/>
      <c r="C9" s="42" t="s">
        <v>10</v>
      </c>
      <c r="D9" s="46"/>
      <c r="E9" s="38">
        <f t="shared" si="2"/>
        <v>0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x14ac:dyDescent="0.3">
      <c r="A10" s="29">
        <v>3</v>
      </c>
      <c r="B10" s="30" t="s">
        <v>12</v>
      </c>
      <c r="C10" s="31"/>
      <c r="D10" s="32" t="s">
        <v>54</v>
      </c>
      <c r="E10" s="33" t="str">
        <f t="shared" ref="E10:U10" si="3">IF(E11=0," ",(E12/E11*100))</f>
        <v xml:space="preserve"> </v>
      </c>
      <c r="F10" s="33" t="str">
        <f t="shared" si="3"/>
        <v xml:space="preserve"> </v>
      </c>
      <c r="G10" s="33" t="str">
        <f t="shared" si="3"/>
        <v xml:space="preserve"> </v>
      </c>
      <c r="H10" s="33" t="str">
        <f t="shared" si="3"/>
        <v xml:space="preserve"> </v>
      </c>
      <c r="I10" s="33" t="str">
        <f t="shared" si="3"/>
        <v xml:space="preserve"> </v>
      </c>
      <c r="J10" s="33" t="str">
        <f t="shared" si="3"/>
        <v xml:space="preserve"> </v>
      </c>
      <c r="K10" s="33" t="str">
        <f t="shared" si="3"/>
        <v xml:space="preserve"> </v>
      </c>
      <c r="L10" s="33" t="str">
        <f t="shared" si="3"/>
        <v xml:space="preserve"> </v>
      </c>
      <c r="M10" s="33" t="str">
        <f t="shared" si="3"/>
        <v xml:space="preserve"> </v>
      </c>
      <c r="N10" s="33" t="str">
        <f t="shared" si="3"/>
        <v xml:space="preserve"> </v>
      </c>
      <c r="O10" s="33" t="str">
        <f t="shared" si="3"/>
        <v xml:space="preserve"> </v>
      </c>
      <c r="P10" s="33" t="str">
        <f t="shared" si="3"/>
        <v xml:space="preserve"> </v>
      </c>
      <c r="Q10" s="33" t="str">
        <f t="shared" si="3"/>
        <v xml:space="preserve"> </v>
      </c>
      <c r="R10" s="33" t="str">
        <f t="shared" si="3"/>
        <v xml:space="preserve"> </v>
      </c>
      <c r="S10" s="33" t="str">
        <f t="shared" si="3"/>
        <v xml:space="preserve"> </v>
      </c>
      <c r="T10" s="33" t="str">
        <f t="shared" si="3"/>
        <v xml:space="preserve"> </v>
      </c>
      <c r="U10" s="33" t="str">
        <f t="shared" si="3"/>
        <v xml:space="preserve"> </v>
      </c>
    </row>
    <row r="11" spans="1:21" x14ac:dyDescent="0.3">
      <c r="A11" s="34"/>
      <c r="B11" s="35"/>
      <c r="C11" s="36" t="s">
        <v>11</v>
      </c>
      <c r="D11" s="44"/>
      <c r="E11" s="38">
        <f t="shared" ref="E11:E12" si="4">SUM(F11:U11)</f>
        <v>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x14ac:dyDescent="0.3">
      <c r="A12" s="40"/>
      <c r="B12" s="41"/>
      <c r="C12" s="42" t="s">
        <v>14</v>
      </c>
      <c r="D12" s="46"/>
      <c r="E12" s="38">
        <f t="shared" si="4"/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x14ac:dyDescent="0.3">
      <c r="A13" s="55">
        <v>4</v>
      </c>
      <c r="B13" s="30" t="s">
        <v>15</v>
      </c>
      <c r="C13" s="31"/>
      <c r="D13" s="32" t="s">
        <v>55</v>
      </c>
      <c r="E13" s="33" t="str">
        <f t="shared" ref="E13:U13" si="5">IF(E14=0," ",(E15/E14*100))</f>
        <v xml:space="preserve"> </v>
      </c>
      <c r="F13" s="33" t="str">
        <f t="shared" ref="F13:K13" si="6">IF(F14=0," ",(F15/F14*100))</f>
        <v xml:space="preserve"> </v>
      </c>
      <c r="G13" s="33" t="str">
        <f t="shared" si="6"/>
        <v xml:space="preserve"> </v>
      </c>
      <c r="H13" s="33" t="str">
        <f t="shared" si="6"/>
        <v xml:space="preserve"> </v>
      </c>
      <c r="I13" s="33" t="str">
        <f t="shared" si="6"/>
        <v xml:space="preserve"> </v>
      </c>
      <c r="J13" s="33" t="str">
        <f t="shared" si="6"/>
        <v xml:space="preserve"> </v>
      </c>
      <c r="K13" s="33" t="str">
        <f t="shared" si="6"/>
        <v xml:space="preserve"> </v>
      </c>
      <c r="L13" s="33" t="str">
        <f t="shared" si="5"/>
        <v xml:space="preserve"> </v>
      </c>
      <c r="M13" s="33" t="str">
        <f t="shared" si="5"/>
        <v xml:space="preserve"> </v>
      </c>
      <c r="N13" s="33" t="str">
        <f t="shared" si="5"/>
        <v xml:space="preserve"> </v>
      </c>
      <c r="O13" s="33" t="str">
        <f t="shared" si="5"/>
        <v xml:space="preserve"> </v>
      </c>
      <c r="P13" s="33" t="str">
        <f t="shared" si="5"/>
        <v xml:space="preserve"> </v>
      </c>
      <c r="Q13" s="33" t="str">
        <f t="shared" si="5"/>
        <v xml:space="preserve"> </v>
      </c>
      <c r="R13" s="33" t="str">
        <f t="shared" si="5"/>
        <v xml:space="preserve"> </v>
      </c>
      <c r="S13" s="33" t="str">
        <f t="shared" si="5"/>
        <v xml:space="preserve"> </v>
      </c>
      <c r="T13" s="33" t="str">
        <f t="shared" si="5"/>
        <v xml:space="preserve"> </v>
      </c>
      <c r="U13" s="33" t="str">
        <f t="shared" si="5"/>
        <v xml:space="preserve"> </v>
      </c>
    </row>
    <row r="14" spans="1:21" x14ac:dyDescent="0.3">
      <c r="A14" s="47"/>
      <c r="B14" s="35"/>
      <c r="C14" s="36" t="s">
        <v>11</v>
      </c>
      <c r="D14" s="44"/>
      <c r="E14" s="38">
        <f t="shared" ref="E14" si="7">SUM(F14:U14)</f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x14ac:dyDescent="0.3">
      <c r="A15" s="48"/>
      <c r="B15" s="41"/>
      <c r="C15" s="42" t="s">
        <v>17</v>
      </c>
      <c r="D15" s="46"/>
      <c r="E15" s="38">
        <f>SUM(F15:U15)</f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x14ac:dyDescent="0.3">
      <c r="A16" s="29">
        <v>5</v>
      </c>
      <c r="B16" s="30" t="s">
        <v>18</v>
      </c>
      <c r="C16" s="31"/>
      <c r="D16" s="32" t="s">
        <v>56</v>
      </c>
      <c r="E16" s="33" t="str">
        <f t="shared" ref="E16:U16" si="8">IF(E17=0," ",(E18/E17*100))</f>
        <v xml:space="preserve"> </v>
      </c>
      <c r="F16" s="33" t="str">
        <f t="shared" si="8"/>
        <v xml:space="preserve"> </v>
      </c>
      <c r="G16" s="33" t="str">
        <f t="shared" si="8"/>
        <v xml:space="preserve"> </v>
      </c>
      <c r="H16" s="33" t="str">
        <f t="shared" si="8"/>
        <v xml:space="preserve"> </v>
      </c>
      <c r="I16" s="33" t="str">
        <f t="shared" si="8"/>
        <v xml:space="preserve"> </v>
      </c>
      <c r="J16" s="33" t="str">
        <f t="shared" si="8"/>
        <v xml:space="preserve"> </v>
      </c>
      <c r="K16" s="33" t="str">
        <f t="shared" si="8"/>
        <v xml:space="preserve"> </v>
      </c>
      <c r="L16" s="33" t="str">
        <f t="shared" si="8"/>
        <v xml:space="preserve"> </v>
      </c>
      <c r="M16" s="33" t="str">
        <f t="shared" si="8"/>
        <v xml:space="preserve"> </v>
      </c>
      <c r="N16" s="33" t="str">
        <f t="shared" si="8"/>
        <v xml:space="preserve"> </v>
      </c>
      <c r="O16" s="33" t="str">
        <f t="shared" si="8"/>
        <v xml:space="preserve"> </v>
      </c>
      <c r="P16" s="33" t="str">
        <f t="shared" si="8"/>
        <v xml:space="preserve"> </v>
      </c>
      <c r="Q16" s="33" t="str">
        <f t="shared" si="8"/>
        <v xml:space="preserve"> </v>
      </c>
      <c r="R16" s="33" t="str">
        <f t="shared" si="8"/>
        <v xml:space="preserve"> </v>
      </c>
      <c r="S16" s="33" t="str">
        <f t="shared" si="8"/>
        <v xml:space="preserve"> </v>
      </c>
      <c r="T16" s="33" t="str">
        <f t="shared" si="8"/>
        <v xml:space="preserve"> </v>
      </c>
      <c r="U16" s="33" t="str">
        <f t="shared" si="8"/>
        <v xml:space="preserve"> </v>
      </c>
    </row>
    <row r="17" spans="1:21" x14ac:dyDescent="0.3">
      <c r="A17" s="34"/>
      <c r="B17" s="35"/>
      <c r="C17" s="36" t="s">
        <v>11</v>
      </c>
      <c r="D17" s="44"/>
      <c r="E17" s="38">
        <f t="shared" ref="E17:E18" si="9">SUM(F17:U17)</f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x14ac:dyDescent="0.3">
      <c r="A18" s="40"/>
      <c r="B18" s="41"/>
      <c r="C18" s="42" t="s">
        <v>19</v>
      </c>
      <c r="D18" s="46"/>
      <c r="E18" s="38">
        <f t="shared" si="9"/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38.25" customHeight="1" x14ac:dyDescent="0.3">
      <c r="A19" s="54">
        <v>6</v>
      </c>
      <c r="B19" s="52" t="s">
        <v>57</v>
      </c>
      <c r="C19" s="53"/>
      <c r="D19" s="32" t="s">
        <v>55</v>
      </c>
      <c r="E19" s="33" t="str">
        <f>IF(E20=0," ",((E21+E22)/E20*100))</f>
        <v xml:space="preserve"> </v>
      </c>
      <c r="F19" s="33" t="str">
        <f t="shared" ref="F19:U19" si="10">IF(F20=0," ",((F21+F22)/F20*100))</f>
        <v xml:space="preserve"> </v>
      </c>
      <c r="G19" s="33" t="str">
        <f t="shared" si="10"/>
        <v xml:space="preserve"> </v>
      </c>
      <c r="H19" s="33" t="str">
        <f t="shared" si="10"/>
        <v xml:space="preserve"> </v>
      </c>
      <c r="I19" s="33" t="str">
        <f t="shared" si="10"/>
        <v xml:space="preserve"> </v>
      </c>
      <c r="J19" s="33" t="str">
        <f t="shared" si="10"/>
        <v xml:space="preserve"> </v>
      </c>
      <c r="K19" s="33" t="str">
        <f t="shared" si="10"/>
        <v xml:space="preserve"> </v>
      </c>
      <c r="L19" s="33" t="str">
        <f t="shared" si="10"/>
        <v xml:space="preserve"> </v>
      </c>
      <c r="M19" s="33" t="str">
        <f t="shared" si="10"/>
        <v xml:space="preserve"> </v>
      </c>
      <c r="N19" s="33" t="str">
        <f t="shared" si="10"/>
        <v xml:space="preserve"> </v>
      </c>
      <c r="O19" s="33" t="str">
        <f t="shared" si="10"/>
        <v xml:space="preserve"> </v>
      </c>
      <c r="P19" s="33" t="str">
        <f t="shared" si="10"/>
        <v xml:space="preserve"> </v>
      </c>
      <c r="Q19" s="33" t="str">
        <f t="shared" si="10"/>
        <v xml:space="preserve"> </v>
      </c>
      <c r="R19" s="33" t="str">
        <f t="shared" si="10"/>
        <v xml:space="preserve"> </v>
      </c>
      <c r="S19" s="33" t="str">
        <f t="shared" si="10"/>
        <v xml:space="preserve"> </v>
      </c>
      <c r="T19" s="33" t="str">
        <f t="shared" si="10"/>
        <v xml:space="preserve"> </v>
      </c>
      <c r="U19" s="33" t="str">
        <f t="shared" si="10"/>
        <v xml:space="preserve"> </v>
      </c>
    </row>
    <row r="20" spans="1:21" x14ac:dyDescent="0.3">
      <c r="A20" s="47"/>
      <c r="B20" s="35"/>
      <c r="C20" s="36" t="s">
        <v>41</v>
      </c>
      <c r="D20" s="44"/>
      <c r="E20" s="38">
        <f t="shared" ref="E20:E22" si="11">SUM(F20:U20)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x14ac:dyDescent="0.3">
      <c r="A21" s="47"/>
      <c r="B21" s="35"/>
      <c r="C21" s="36" t="s">
        <v>22</v>
      </c>
      <c r="D21" s="44"/>
      <c r="E21" s="38">
        <f t="shared" si="11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x14ac:dyDescent="0.3">
      <c r="A22" s="48"/>
      <c r="B22" s="41"/>
      <c r="C22" s="42" t="s">
        <v>23</v>
      </c>
      <c r="D22" s="46"/>
      <c r="E22" s="38">
        <f t="shared" si="11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</sheetData>
  <mergeCells count="8">
    <mergeCell ref="D19:D22"/>
    <mergeCell ref="B3:C3"/>
    <mergeCell ref="D4:D6"/>
    <mergeCell ref="D7:D9"/>
    <mergeCell ref="D10:D12"/>
    <mergeCell ref="D13:D15"/>
    <mergeCell ref="D16:D18"/>
    <mergeCell ref="B19:C19"/>
  </mergeCells>
  <pageMargins left="0.11811023622047245" right="0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XFD1048576"/>
    </sheetView>
  </sheetViews>
  <sheetFormatPr defaultRowHeight="21" x14ac:dyDescent="0.35"/>
  <cols>
    <col min="1" max="1" width="5.875" style="1" customWidth="1"/>
    <col min="2" max="2" width="3.5" style="1" customWidth="1"/>
    <col min="3" max="3" width="40.875" style="1" customWidth="1"/>
    <col min="4" max="4" width="13" style="2" customWidth="1"/>
    <col min="5" max="5" width="8.375" style="2" bestFit="1" customWidth="1"/>
    <col min="6" max="6" width="8" style="1" bestFit="1" customWidth="1"/>
    <col min="7" max="7" width="6.75" style="1" bestFit="1" customWidth="1"/>
    <col min="8" max="8" width="7.625" style="1" bestFit="1" customWidth="1"/>
    <col min="9" max="9" width="7.75" style="1" bestFit="1" customWidth="1"/>
    <col min="10" max="10" width="8.625" style="1" bestFit="1" customWidth="1"/>
    <col min="11" max="11" width="9" style="1"/>
    <col min="12" max="12" width="10.125" style="1" bestFit="1" customWidth="1"/>
    <col min="13" max="13" width="10.25" style="1" bestFit="1" customWidth="1"/>
    <col min="14" max="14" width="7" style="1" bestFit="1" customWidth="1"/>
    <col min="15" max="15" width="6.25" style="1" bestFit="1" customWidth="1"/>
    <col min="16" max="16" width="11.875" style="1" bestFit="1" customWidth="1"/>
    <col min="17" max="17" width="8" style="1" bestFit="1" customWidth="1"/>
    <col min="18" max="18" width="8.875" style="1" bestFit="1" customWidth="1"/>
    <col min="19" max="19" width="6.375" style="1" bestFit="1" customWidth="1"/>
    <col min="20" max="20" width="9" style="1"/>
    <col min="21" max="21" width="10.375" style="1" bestFit="1" customWidth="1"/>
    <col min="22" max="16384" width="9" style="1"/>
  </cols>
  <sheetData>
    <row r="1" spans="1:21" x14ac:dyDescent="0.35">
      <c r="A1" s="18" t="s">
        <v>0</v>
      </c>
    </row>
    <row r="3" spans="1:21" s="2" customFormat="1" x14ac:dyDescent="0.35">
      <c r="A3" s="3" t="s">
        <v>1</v>
      </c>
      <c r="B3" s="22" t="s">
        <v>2</v>
      </c>
      <c r="C3" s="22"/>
      <c r="D3" s="3" t="s">
        <v>3</v>
      </c>
      <c r="E3" s="3" t="s">
        <v>40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3" t="s">
        <v>38</v>
      </c>
      <c r="U3" s="3" t="s">
        <v>39</v>
      </c>
    </row>
    <row r="4" spans="1:21" x14ac:dyDescent="0.35">
      <c r="A4" s="13">
        <v>1</v>
      </c>
      <c r="B4" s="5" t="s">
        <v>4</v>
      </c>
      <c r="C4" s="6"/>
      <c r="D4" s="23" t="s">
        <v>5</v>
      </c>
      <c r="E4" s="11" t="str">
        <f>IF(E5=0," ",(E6/E5*100000))</f>
        <v xml:space="preserve"> </v>
      </c>
      <c r="F4" s="11" t="str">
        <f t="shared" ref="F4:U4" si="0">IF(F5=0," ",(F6/F5*100000))</f>
        <v xml:space="preserve"> </v>
      </c>
      <c r="G4" s="11" t="str">
        <f t="shared" si="0"/>
        <v xml:space="preserve"> </v>
      </c>
      <c r="H4" s="11" t="str">
        <f t="shared" si="0"/>
        <v xml:space="preserve"> </v>
      </c>
      <c r="I4" s="11" t="str">
        <f t="shared" si="0"/>
        <v xml:space="preserve"> </v>
      </c>
      <c r="J4" s="11" t="str">
        <f t="shared" si="0"/>
        <v xml:space="preserve"> </v>
      </c>
      <c r="K4" s="11" t="str">
        <f t="shared" si="0"/>
        <v xml:space="preserve"> </v>
      </c>
      <c r="L4" s="11" t="str">
        <f t="shared" si="0"/>
        <v xml:space="preserve"> </v>
      </c>
      <c r="M4" s="11" t="str">
        <f t="shared" si="0"/>
        <v xml:space="preserve"> </v>
      </c>
      <c r="N4" s="11" t="str">
        <f t="shared" si="0"/>
        <v xml:space="preserve"> </v>
      </c>
      <c r="O4" s="11" t="str">
        <f t="shared" si="0"/>
        <v xml:space="preserve"> </v>
      </c>
      <c r="P4" s="11" t="str">
        <f t="shared" si="0"/>
        <v xml:space="preserve"> </v>
      </c>
      <c r="Q4" s="11" t="str">
        <f t="shared" si="0"/>
        <v xml:space="preserve"> </v>
      </c>
      <c r="R4" s="11" t="str">
        <f t="shared" si="0"/>
        <v xml:space="preserve"> </v>
      </c>
      <c r="S4" s="11" t="str">
        <f t="shared" si="0"/>
        <v xml:space="preserve"> </v>
      </c>
      <c r="T4" s="11" t="str">
        <f t="shared" si="0"/>
        <v xml:space="preserve"> </v>
      </c>
      <c r="U4" s="11" t="str">
        <f t="shared" si="0"/>
        <v xml:space="preserve"> </v>
      </c>
    </row>
    <row r="5" spans="1:21" x14ac:dyDescent="0.35">
      <c r="A5" s="14"/>
      <c r="B5" s="7"/>
      <c r="C5" s="8" t="s">
        <v>7</v>
      </c>
      <c r="D5" s="24"/>
      <c r="E5" s="12">
        <f>SUM(F5:U5)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35">
      <c r="A6" s="15"/>
      <c r="B6" s="9"/>
      <c r="C6" s="10" t="s">
        <v>6</v>
      </c>
      <c r="D6" s="25"/>
      <c r="E6" s="12">
        <f>SUM(F6:U6)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3">
        <v>2</v>
      </c>
      <c r="B7" s="5" t="s">
        <v>8</v>
      </c>
      <c r="C7" s="6"/>
      <c r="D7" s="19" t="s">
        <v>9</v>
      </c>
      <c r="E7" s="11" t="str">
        <f>IF(E8=0," ",(E9/E8*100))</f>
        <v xml:space="preserve"> </v>
      </c>
      <c r="F7" s="11" t="str">
        <f t="shared" ref="F7:U7" si="1">IF(F8=0," ",(F9/F8*100))</f>
        <v xml:space="preserve"> </v>
      </c>
      <c r="G7" s="11" t="str">
        <f t="shared" si="1"/>
        <v xml:space="preserve"> </v>
      </c>
      <c r="H7" s="11" t="str">
        <f t="shared" si="1"/>
        <v xml:space="preserve"> </v>
      </c>
      <c r="I7" s="11" t="str">
        <f t="shared" si="1"/>
        <v xml:space="preserve"> </v>
      </c>
      <c r="J7" s="11" t="str">
        <f t="shared" si="1"/>
        <v xml:space="preserve"> </v>
      </c>
      <c r="K7" s="11" t="str">
        <f t="shared" si="1"/>
        <v xml:space="preserve"> </v>
      </c>
      <c r="L7" s="11" t="str">
        <f t="shared" si="1"/>
        <v xml:space="preserve"> </v>
      </c>
      <c r="M7" s="11" t="str">
        <f t="shared" si="1"/>
        <v xml:space="preserve"> </v>
      </c>
      <c r="N7" s="11" t="str">
        <f t="shared" si="1"/>
        <v xml:space="preserve"> </v>
      </c>
      <c r="O7" s="11" t="str">
        <f t="shared" si="1"/>
        <v xml:space="preserve"> </v>
      </c>
      <c r="P7" s="11" t="str">
        <f t="shared" si="1"/>
        <v xml:space="preserve"> </v>
      </c>
      <c r="Q7" s="11" t="str">
        <f t="shared" si="1"/>
        <v xml:space="preserve"> </v>
      </c>
      <c r="R7" s="11" t="str">
        <f t="shared" si="1"/>
        <v xml:space="preserve"> </v>
      </c>
      <c r="S7" s="11" t="str">
        <f t="shared" si="1"/>
        <v xml:space="preserve"> </v>
      </c>
      <c r="T7" s="11" t="str">
        <f t="shared" si="1"/>
        <v xml:space="preserve"> </v>
      </c>
      <c r="U7" s="11" t="str">
        <f t="shared" si="1"/>
        <v xml:space="preserve"> </v>
      </c>
    </row>
    <row r="8" spans="1:21" x14ac:dyDescent="0.35">
      <c r="A8" s="14"/>
      <c r="B8" s="7"/>
      <c r="C8" s="8" t="s">
        <v>11</v>
      </c>
      <c r="D8" s="20"/>
      <c r="E8" s="12">
        <f t="shared" ref="E8:E9" si="2">SUM(F8:U8)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35">
      <c r="A9" s="15"/>
      <c r="B9" s="9"/>
      <c r="C9" s="10" t="s">
        <v>10</v>
      </c>
      <c r="D9" s="21"/>
      <c r="E9" s="12">
        <f t="shared" si="2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5">
      <c r="A10" s="13">
        <v>3</v>
      </c>
      <c r="B10" s="5" t="s">
        <v>12</v>
      </c>
      <c r="C10" s="6"/>
      <c r="D10" s="19" t="s">
        <v>13</v>
      </c>
      <c r="E10" s="11" t="str">
        <f t="shared" ref="E10:U10" si="3">IF(E11=0," ",(E12/E11*100))</f>
        <v xml:space="preserve"> </v>
      </c>
      <c r="F10" s="11" t="str">
        <f t="shared" si="3"/>
        <v xml:space="preserve"> </v>
      </c>
      <c r="G10" s="11" t="str">
        <f t="shared" si="3"/>
        <v xml:space="preserve"> </v>
      </c>
      <c r="H10" s="11" t="str">
        <f t="shared" si="3"/>
        <v xml:space="preserve"> </v>
      </c>
      <c r="I10" s="11" t="str">
        <f t="shared" si="3"/>
        <v xml:space="preserve"> </v>
      </c>
      <c r="J10" s="11" t="str">
        <f t="shared" si="3"/>
        <v xml:space="preserve"> </v>
      </c>
      <c r="K10" s="11" t="str">
        <f t="shared" si="3"/>
        <v xml:space="preserve"> </v>
      </c>
      <c r="L10" s="11" t="str">
        <f t="shared" si="3"/>
        <v xml:space="preserve"> </v>
      </c>
      <c r="M10" s="11" t="str">
        <f t="shared" si="3"/>
        <v xml:space="preserve"> </v>
      </c>
      <c r="N10" s="11" t="str">
        <f t="shared" si="3"/>
        <v xml:space="preserve"> </v>
      </c>
      <c r="O10" s="11" t="str">
        <f t="shared" si="3"/>
        <v xml:space="preserve"> </v>
      </c>
      <c r="P10" s="11" t="str">
        <f t="shared" si="3"/>
        <v xml:space="preserve"> </v>
      </c>
      <c r="Q10" s="11" t="str">
        <f t="shared" si="3"/>
        <v xml:space="preserve"> </v>
      </c>
      <c r="R10" s="11" t="str">
        <f t="shared" si="3"/>
        <v xml:space="preserve"> </v>
      </c>
      <c r="S10" s="11" t="str">
        <f t="shared" si="3"/>
        <v xml:space="preserve"> </v>
      </c>
      <c r="T10" s="11" t="str">
        <f t="shared" si="3"/>
        <v xml:space="preserve"> </v>
      </c>
      <c r="U10" s="11" t="str">
        <f t="shared" si="3"/>
        <v xml:space="preserve"> </v>
      </c>
    </row>
    <row r="11" spans="1:21" x14ac:dyDescent="0.35">
      <c r="A11" s="14"/>
      <c r="B11" s="7"/>
      <c r="C11" s="8" t="s">
        <v>11</v>
      </c>
      <c r="D11" s="20"/>
      <c r="E11" s="12">
        <f t="shared" ref="E11:E12" si="4">SUM(F11:U11)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5">
      <c r="A12" s="15"/>
      <c r="B12" s="9"/>
      <c r="C12" s="10" t="s">
        <v>14</v>
      </c>
      <c r="D12" s="21"/>
      <c r="E12" s="12">
        <f t="shared" si="4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5">
      <c r="A13" s="13">
        <v>4</v>
      </c>
      <c r="B13" s="5" t="s">
        <v>15</v>
      </c>
      <c r="C13" s="6"/>
      <c r="D13" s="19" t="s">
        <v>16</v>
      </c>
      <c r="E13" s="11" t="str">
        <f t="shared" ref="E13:U13" si="5">IF(E14=0," ",(E15/E14*100))</f>
        <v xml:space="preserve"> </v>
      </c>
      <c r="F13" s="11" t="str">
        <f t="shared" si="5"/>
        <v xml:space="preserve"> </v>
      </c>
      <c r="G13" s="11" t="str">
        <f t="shared" si="5"/>
        <v xml:space="preserve"> </v>
      </c>
      <c r="H13" s="11" t="str">
        <f t="shared" si="5"/>
        <v xml:space="preserve"> </v>
      </c>
      <c r="I13" s="11" t="str">
        <f t="shared" si="5"/>
        <v xml:space="preserve"> </v>
      </c>
      <c r="J13" s="11" t="str">
        <f t="shared" si="5"/>
        <v xml:space="preserve"> </v>
      </c>
      <c r="K13" s="11" t="str">
        <f t="shared" si="5"/>
        <v xml:space="preserve"> </v>
      </c>
      <c r="L13" s="11" t="str">
        <f t="shared" si="5"/>
        <v xml:space="preserve"> </v>
      </c>
      <c r="M13" s="11" t="str">
        <f t="shared" si="5"/>
        <v xml:space="preserve"> </v>
      </c>
      <c r="N13" s="11" t="str">
        <f t="shared" si="5"/>
        <v xml:space="preserve"> </v>
      </c>
      <c r="O13" s="11" t="str">
        <f t="shared" si="5"/>
        <v xml:space="preserve"> </v>
      </c>
      <c r="P13" s="11" t="str">
        <f t="shared" si="5"/>
        <v xml:space="preserve"> </v>
      </c>
      <c r="Q13" s="11" t="str">
        <f t="shared" si="5"/>
        <v xml:space="preserve"> </v>
      </c>
      <c r="R13" s="11" t="str">
        <f t="shared" si="5"/>
        <v xml:space="preserve"> </v>
      </c>
      <c r="S13" s="11" t="str">
        <f t="shared" si="5"/>
        <v xml:space="preserve"> </v>
      </c>
      <c r="T13" s="11" t="str">
        <f t="shared" si="5"/>
        <v xml:space="preserve"> </v>
      </c>
      <c r="U13" s="11" t="str">
        <f t="shared" si="5"/>
        <v xml:space="preserve"> </v>
      </c>
    </row>
    <row r="14" spans="1:21" x14ac:dyDescent="0.35">
      <c r="A14" s="16"/>
      <c r="B14" s="7"/>
      <c r="C14" s="8" t="s">
        <v>11</v>
      </c>
      <c r="D14" s="20"/>
      <c r="E14" s="12">
        <f t="shared" ref="E14:E15" si="6">SUM(F14:U14)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35">
      <c r="A15" s="17"/>
      <c r="B15" s="9"/>
      <c r="C15" s="10" t="s">
        <v>17</v>
      </c>
      <c r="D15" s="21"/>
      <c r="E15" s="12">
        <f t="shared" si="6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35">
      <c r="A16" s="13">
        <v>5</v>
      </c>
      <c r="B16" s="5" t="s">
        <v>18</v>
      </c>
      <c r="C16" s="6"/>
      <c r="D16" s="19" t="s">
        <v>20</v>
      </c>
      <c r="E16" s="11" t="str">
        <f t="shared" ref="E16:U16" si="7">IF(E17=0," ",(E18/E17*100))</f>
        <v xml:space="preserve"> </v>
      </c>
      <c r="F16" s="11" t="str">
        <f t="shared" si="7"/>
        <v xml:space="preserve"> </v>
      </c>
      <c r="G16" s="11" t="str">
        <f t="shared" si="7"/>
        <v xml:space="preserve"> </v>
      </c>
      <c r="H16" s="11" t="str">
        <f t="shared" si="7"/>
        <v xml:space="preserve"> </v>
      </c>
      <c r="I16" s="11" t="str">
        <f t="shared" si="7"/>
        <v xml:space="preserve"> </v>
      </c>
      <c r="J16" s="11" t="str">
        <f t="shared" si="7"/>
        <v xml:space="preserve"> </v>
      </c>
      <c r="K16" s="11" t="str">
        <f t="shared" si="7"/>
        <v xml:space="preserve"> </v>
      </c>
      <c r="L16" s="11" t="str">
        <f t="shared" si="7"/>
        <v xml:space="preserve"> </v>
      </c>
      <c r="M16" s="11" t="str">
        <f t="shared" si="7"/>
        <v xml:space="preserve"> </v>
      </c>
      <c r="N16" s="11" t="str">
        <f t="shared" si="7"/>
        <v xml:space="preserve"> </v>
      </c>
      <c r="O16" s="11" t="str">
        <f t="shared" si="7"/>
        <v xml:space="preserve"> </v>
      </c>
      <c r="P16" s="11" t="str">
        <f t="shared" si="7"/>
        <v xml:space="preserve"> </v>
      </c>
      <c r="Q16" s="11" t="str">
        <f t="shared" si="7"/>
        <v xml:space="preserve"> </v>
      </c>
      <c r="R16" s="11" t="str">
        <f t="shared" si="7"/>
        <v xml:space="preserve"> </v>
      </c>
      <c r="S16" s="11" t="str">
        <f t="shared" si="7"/>
        <v xml:space="preserve"> </v>
      </c>
      <c r="T16" s="11" t="str">
        <f t="shared" si="7"/>
        <v xml:space="preserve"> </v>
      </c>
      <c r="U16" s="11" t="str">
        <f t="shared" si="7"/>
        <v xml:space="preserve"> </v>
      </c>
    </row>
    <row r="17" spans="1:21" x14ac:dyDescent="0.35">
      <c r="A17" s="14"/>
      <c r="B17" s="7"/>
      <c r="C17" s="8" t="s">
        <v>11</v>
      </c>
      <c r="D17" s="20"/>
      <c r="E17" s="12">
        <f t="shared" ref="E17:E18" si="8">SUM(F17:U17)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5">
      <c r="A18" s="15"/>
      <c r="B18" s="9"/>
      <c r="C18" s="10" t="s">
        <v>19</v>
      </c>
      <c r="D18" s="21"/>
      <c r="E18" s="12">
        <f t="shared" si="8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5">
      <c r="A19" s="13">
        <v>6</v>
      </c>
      <c r="B19" s="5" t="s">
        <v>21</v>
      </c>
      <c r="C19" s="6"/>
      <c r="D19" s="19" t="s">
        <v>16</v>
      </c>
      <c r="E19" s="11" t="str">
        <f>IF(E20=0," ",((E21+E22)/E20*100))</f>
        <v xml:space="preserve"> </v>
      </c>
      <c r="F19" s="11" t="str">
        <f t="shared" ref="F19:U19" si="9">IF(F20=0," ",((F21+F22)/F20*100))</f>
        <v xml:space="preserve"> </v>
      </c>
      <c r="G19" s="11" t="str">
        <f t="shared" si="9"/>
        <v xml:space="preserve"> </v>
      </c>
      <c r="H19" s="11" t="str">
        <f t="shared" si="9"/>
        <v xml:space="preserve"> </v>
      </c>
      <c r="I19" s="11" t="str">
        <f t="shared" si="9"/>
        <v xml:space="preserve"> </v>
      </c>
      <c r="J19" s="11" t="str">
        <f t="shared" si="9"/>
        <v xml:space="preserve"> </v>
      </c>
      <c r="K19" s="11" t="str">
        <f t="shared" si="9"/>
        <v xml:space="preserve"> </v>
      </c>
      <c r="L19" s="11" t="str">
        <f t="shared" si="9"/>
        <v xml:space="preserve"> </v>
      </c>
      <c r="M19" s="11" t="str">
        <f t="shared" si="9"/>
        <v xml:space="preserve"> </v>
      </c>
      <c r="N19" s="11" t="str">
        <f t="shared" si="9"/>
        <v xml:space="preserve"> </v>
      </c>
      <c r="O19" s="11" t="str">
        <f t="shared" si="9"/>
        <v xml:space="preserve"> </v>
      </c>
      <c r="P19" s="11" t="str">
        <f t="shared" si="9"/>
        <v xml:space="preserve"> </v>
      </c>
      <c r="Q19" s="11" t="str">
        <f t="shared" si="9"/>
        <v xml:space="preserve"> </v>
      </c>
      <c r="R19" s="11" t="str">
        <f t="shared" si="9"/>
        <v xml:space="preserve"> </v>
      </c>
      <c r="S19" s="11" t="str">
        <f t="shared" si="9"/>
        <v xml:space="preserve"> </v>
      </c>
      <c r="T19" s="11" t="str">
        <f t="shared" si="9"/>
        <v xml:space="preserve"> </v>
      </c>
      <c r="U19" s="11" t="str">
        <f t="shared" si="9"/>
        <v xml:space="preserve"> </v>
      </c>
    </row>
    <row r="20" spans="1:21" x14ac:dyDescent="0.35">
      <c r="A20" s="16"/>
      <c r="B20" s="7"/>
      <c r="C20" s="8" t="s">
        <v>11</v>
      </c>
      <c r="D20" s="20"/>
      <c r="E20" s="12">
        <f t="shared" ref="E20:E22" si="10">SUM(F20:U20)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5">
      <c r="A21" s="16"/>
      <c r="B21" s="7"/>
      <c r="C21" s="8" t="s">
        <v>22</v>
      </c>
      <c r="D21" s="20"/>
      <c r="E21" s="12">
        <f t="shared" si="1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5">
      <c r="A22" s="17"/>
      <c r="B22" s="9"/>
      <c r="C22" s="10" t="s">
        <v>23</v>
      </c>
      <c r="D22" s="21"/>
      <c r="E22" s="12">
        <f t="shared" si="1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7">
    <mergeCell ref="D19:D22"/>
    <mergeCell ref="B3:C3"/>
    <mergeCell ref="D4:D6"/>
    <mergeCell ref="D7:D9"/>
    <mergeCell ref="D10:D12"/>
    <mergeCell ref="D13:D15"/>
    <mergeCell ref="D16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XFD1048576"/>
    </sheetView>
  </sheetViews>
  <sheetFormatPr defaultRowHeight="21" x14ac:dyDescent="0.35"/>
  <cols>
    <col min="1" max="1" width="5.875" style="1" customWidth="1"/>
    <col min="2" max="2" width="3.5" style="1" customWidth="1"/>
    <col min="3" max="3" width="40.875" style="1" customWidth="1"/>
    <col min="4" max="4" width="13" style="2" customWidth="1"/>
    <col min="5" max="5" width="8.375" style="2" bestFit="1" customWidth="1"/>
    <col min="6" max="6" width="8" style="1" bestFit="1" customWidth="1"/>
    <col min="7" max="7" width="6.75" style="1" bestFit="1" customWidth="1"/>
    <col min="8" max="8" width="7.625" style="1" bestFit="1" customWidth="1"/>
    <col min="9" max="9" width="7.75" style="1" bestFit="1" customWidth="1"/>
    <col min="10" max="10" width="8.625" style="1" bestFit="1" customWidth="1"/>
    <col min="11" max="11" width="9" style="1"/>
    <col min="12" max="12" width="10.125" style="1" bestFit="1" customWidth="1"/>
    <col min="13" max="13" width="10.25" style="1" bestFit="1" customWidth="1"/>
    <col min="14" max="14" width="7" style="1" bestFit="1" customWidth="1"/>
    <col min="15" max="15" width="6.25" style="1" bestFit="1" customWidth="1"/>
    <col min="16" max="16" width="11.875" style="1" bestFit="1" customWidth="1"/>
    <col min="17" max="17" width="8" style="1" bestFit="1" customWidth="1"/>
    <col min="18" max="18" width="8.875" style="1" bestFit="1" customWidth="1"/>
    <col min="19" max="19" width="6.375" style="1" bestFit="1" customWidth="1"/>
    <col min="20" max="20" width="9" style="1"/>
    <col min="21" max="21" width="10.375" style="1" bestFit="1" customWidth="1"/>
    <col min="22" max="16384" width="9" style="1"/>
  </cols>
  <sheetData>
    <row r="1" spans="1:21" x14ac:dyDescent="0.35">
      <c r="A1" s="18" t="s">
        <v>0</v>
      </c>
    </row>
    <row r="3" spans="1:21" s="2" customFormat="1" x14ac:dyDescent="0.35">
      <c r="A3" s="3" t="s">
        <v>1</v>
      </c>
      <c r="B3" s="22" t="s">
        <v>2</v>
      </c>
      <c r="C3" s="22"/>
      <c r="D3" s="3" t="s">
        <v>3</v>
      </c>
      <c r="E3" s="3" t="s">
        <v>40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3" t="s">
        <v>38</v>
      </c>
      <c r="U3" s="3" t="s">
        <v>39</v>
      </c>
    </row>
    <row r="4" spans="1:21" x14ac:dyDescent="0.35">
      <c r="A4" s="13">
        <v>1</v>
      </c>
      <c r="B4" s="5" t="s">
        <v>4</v>
      </c>
      <c r="C4" s="6"/>
      <c r="D4" s="23" t="s">
        <v>5</v>
      </c>
      <c r="E4" s="11" t="str">
        <f>IF(E5=0," ",(E6/E5*100000))</f>
        <v xml:space="preserve"> </v>
      </c>
      <c r="F4" s="11" t="str">
        <f t="shared" ref="F4:U4" si="0">IF(F5=0," ",(F6/F5*100000))</f>
        <v xml:space="preserve"> </v>
      </c>
      <c r="G4" s="11" t="str">
        <f t="shared" si="0"/>
        <v xml:space="preserve"> </v>
      </c>
      <c r="H4" s="11" t="str">
        <f t="shared" si="0"/>
        <v xml:space="preserve"> </v>
      </c>
      <c r="I4" s="11" t="str">
        <f t="shared" si="0"/>
        <v xml:space="preserve"> </v>
      </c>
      <c r="J4" s="11" t="str">
        <f t="shared" si="0"/>
        <v xml:space="preserve"> </v>
      </c>
      <c r="K4" s="11" t="str">
        <f t="shared" si="0"/>
        <v xml:space="preserve"> </v>
      </c>
      <c r="L4" s="11" t="str">
        <f t="shared" si="0"/>
        <v xml:space="preserve"> </v>
      </c>
      <c r="M4" s="11" t="str">
        <f t="shared" si="0"/>
        <v xml:space="preserve"> </v>
      </c>
      <c r="N4" s="11" t="str">
        <f t="shared" si="0"/>
        <v xml:space="preserve"> </v>
      </c>
      <c r="O4" s="11" t="str">
        <f t="shared" si="0"/>
        <v xml:space="preserve"> </v>
      </c>
      <c r="P4" s="11" t="str">
        <f t="shared" si="0"/>
        <v xml:space="preserve"> </v>
      </c>
      <c r="Q4" s="11" t="str">
        <f t="shared" si="0"/>
        <v xml:space="preserve"> </v>
      </c>
      <c r="R4" s="11" t="str">
        <f t="shared" si="0"/>
        <v xml:space="preserve"> </v>
      </c>
      <c r="S4" s="11" t="str">
        <f t="shared" si="0"/>
        <v xml:space="preserve"> </v>
      </c>
      <c r="T4" s="11" t="str">
        <f t="shared" si="0"/>
        <v xml:space="preserve"> </v>
      </c>
      <c r="U4" s="11" t="str">
        <f t="shared" si="0"/>
        <v xml:space="preserve"> </v>
      </c>
    </row>
    <row r="5" spans="1:21" x14ac:dyDescent="0.35">
      <c r="A5" s="14"/>
      <c r="B5" s="7"/>
      <c r="C5" s="8" t="s">
        <v>7</v>
      </c>
      <c r="D5" s="24"/>
      <c r="E5" s="12">
        <f>SUM(F5:U5)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35">
      <c r="A6" s="15"/>
      <c r="B6" s="9"/>
      <c r="C6" s="10" t="s">
        <v>6</v>
      </c>
      <c r="D6" s="25"/>
      <c r="E6" s="12">
        <f>SUM(F6:U6)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3">
        <v>2</v>
      </c>
      <c r="B7" s="5" t="s">
        <v>8</v>
      </c>
      <c r="C7" s="6"/>
      <c r="D7" s="19" t="s">
        <v>9</v>
      </c>
      <c r="E7" s="11" t="str">
        <f>IF(E8=0," ",(E9/E8*100))</f>
        <v xml:space="preserve"> </v>
      </c>
      <c r="F7" s="11" t="str">
        <f t="shared" ref="F7:U7" si="1">IF(F8=0," ",(F9/F8*100))</f>
        <v xml:space="preserve"> </v>
      </c>
      <c r="G7" s="11" t="str">
        <f t="shared" si="1"/>
        <v xml:space="preserve"> </v>
      </c>
      <c r="H7" s="11" t="str">
        <f t="shared" si="1"/>
        <v xml:space="preserve"> </v>
      </c>
      <c r="I7" s="11" t="str">
        <f t="shared" si="1"/>
        <v xml:space="preserve"> </v>
      </c>
      <c r="J7" s="11" t="str">
        <f t="shared" si="1"/>
        <v xml:space="preserve"> </v>
      </c>
      <c r="K7" s="11" t="str">
        <f t="shared" si="1"/>
        <v xml:space="preserve"> </v>
      </c>
      <c r="L7" s="11" t="str">
        <f t="shared" si="1"/>
        <v xml:space="preserve"> </v>
      </c>
      <c r="M7" s="11" t="str">
        <f t="shared" si="1"/>
        <v xml:space="preserve"> </v>
      </c>
      <c r="N7" s="11" t="str">
        <f t="shared" si="1"/>
        <v xml:space="preserve"> </v>
      </c>
      <c r="O7" s="11" t="str">
        <f t="shared" si="1"/>
        <v xml:space="preserve"> </v>
      </c>
      <c r="P7" s="11" t="str">
        <f t="shared" si="1"/>
        <v xml:space="preserve"> </v>
      </c>
      <c r="Q7" s="11" t="str">
        <f t="shared" si="1"/>
        <v xml:space="preserve"> </v>
      </c>
      <c r="R7" s="11" t="str">
        <f t="shared" si="1"/>
        <v xml:space="preserve"> </v>
      </c>
      <c r="S7" s="11" t="str">
        <f t="shared" si="1"/>
        <v xml:space="preserve"> </v>
      </c>
      <c r="T7" s="11" t="str">
        <f t="shared" si="1"/>
        <v xml:space="preserve"> </v>
      </c>
      <c r="U7" s="11" t="str">
        <f t="shared" si="1"/>
        <v xml:space="preserve"> </v>
      </c>
    </row>
    <row r="8" spans="1:21" x14ac:dyDescent="0.35">
      <c r="A8" s="14"/>
      <c r="B8" s="7"/>
      <c r="C8" s="8" t="s">
        <v>11</v>
      </c>
      <c r="D8" s="20"/>
      <c r="E8" s="12">
        <f t="shared" ref="E8:E9" si="2">SUM(F8:U8)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35">
      <c r="A9" s="15"/>
      <c r="B9" s="9"/>
      <c r="C9" s="10" t="s">
        <v>10</v>
      </c>
      <c r="D9" s="21"/>
      <c r="E9" s="12">
        <f t="shared" si="2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5">
      <c r="A10" s="13">
        <v>3</v>
      </c>
      <c r="B10" s="5" t="s">
        <v>12</v>
      </c>
      <c r="C10" s="6"/>
      <c r="D10" s="19" t="s">
        <v>13</v>
      </c>
      <c r="E10" s="11" t="str">
        <f t="shared" ref="E10:U10" si="3">IF(E11=0," ",(E12/E11*100))</f>
        <v xml:space="preserve"> </v>
      </c>
      <c r="F10" s="11" t="str">
        <f t="shared" si="3"/>
        <v xml:space="preserve"> </v>
      </c>
      <c r="G10" s="11" t="str">
        <f t="shared" si="3"/>
        <v xml:space="preserve"> </v>
      </c>
      <c r="H10" s="11" t="str">
        <f t="shared" si="3"/>
        <v xml:space="preserve"> </v>
      </c>
      <c r="I10" s="11" t="str">
        <f t="shared" si="3"/>
        <v xml:space="preserve"> </v>
      </c>
      <c r="J10" s="11" t="str">
        <f t="shared" si="3"/>
        <v xml:space="preserve"> </v>
      </c>
      <c r="K10" s="11" t="str">
        <f t="shared" si="3"/>
        <v xml:space="preserve"> </v>
      </c>
      <c r="L10" s="11" t="str">
        <f t="shared" si="3"/>
        <v xml:space="preserve"> </v>
      </c>
      <c r="M10" s="11" t="str">
        <f t="shared" si="3"/>
        <v xml:space="preserve"> </v>
      </c>
      <c r="N10" s="11" t="str">
        <f t="shared" si="3"/>
        <v xml:space="preserve"> </v>
      </c>
      <c r="O10" s="11" t="str">
        <f t="shared" si="3"/>
        <v xml:space="preserve"> </v>
      </c>
      <c r="P10" s="11" t="str">
        <f t="shared" si="3"/>
        <v xml:space="preserve"> </v>
      </c>
      <c r="Q10" s="11" t="str">
        <f t="shared" si="3"/>
        <v xml:space="preserve"> </v>
      </c>
      <c r="R10" s="11" t="str">
        <f t="shared" si="3"/>
        <v xml:space="preserve"> </v>
      </c>
      <c r="S10" s="11" t="str">
        <f t="shared" si="3"/>
        <v xml:space="preserve"> </v>
      </c>
      <c r="T10" s="11" t="str">
        <f t="shared" si="3"/>
        <v xml:space="preserve"> </v>
      </c>
      <c r="U10" s="11" t="str">
        <f t="shared" si="3"/>
        <v xml:space="preserve"> </v>
      </c>
    </row>
    <row r="11" spans="1:21" x14ac:dyDescent="0.35">
      <c r="A11" s="14"/>
      <c r="B11" s="7"/>
      <c r="C11" s="8" t="s">
        <v>11</v>
      </c>
      <c r="D11" s="20"/>
      <c r="E11" s="12">
        <f t="shared" ref="E11:E12" si="4">SUM(F11:U11)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5">
      <c r="A12" s="15"/>
      <c r="B12" s="9"/>
      <c r="C12" s="10" t="s">
        <v>14</v>
      </c>
      <c r="D12" s="21"/>
      <c r="E12" s="12">
        <f t="shared" si="4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5">
      <c r="A13" s="13">
        <v>4</v>
      </c>
      <c r="B13" s="5" t="s">
        <v>15</v>
      </c>
      <c r="C13" s="6"/>
      <c r="D13" s="19" t="s">
        <v>16</v>
      </c>
      <c r="E13" s="11" t="str">
        <f t="shared" ref="E13:U13" si="5">IF(E14=0," ",(E15/E14*100))</f>
        <v xml:space="preserve"> </v>
      </c>
      <c r="F13" s="11" t="str">
        <f t="shared" si="5"/>
        <v xml:space="preserve"> </v>
      </c>
      <c r="G13" s="11" t="str">
        <f t="shared" si="5"/>
        <v xml:space="preserve"> </v>
      </c>
      <c r="H13" s="11" t="str">
        <f t="shared" si="5"/>
        <v xml:space="preserve"> </v>
      </c>
      <c r="I13" s="11" t="str">
        <f t="shared" si="5"/>
        <v xml:space="preserve"> </v>
      </c>
      <c r="J13" s="11" t="str">
        <f t="shared" si="5"/>
        <v xml:space="preserve"> </v>
      </c>
      <c r="K13" s="11" t="str">
        <f t="shared" si="5"/>
        <v xml:space="preserve"> </v>
      </c>
      <c r="L13" s="11" t="str">
        <f t="shared" si="5"/>
        <v xml:space="preserve"> </v>
      </c>
      <c r="M13" s="11" t="str">
        <f t="shared" si="5"/>
        <v xml:space="preserve"> </v>
      </c>
      <c r="N13" s="11" t="str">
        <f t="shared" si="5"/>
        <v xml:space="preserve"> </v>
      </c>
      <c r="O13" s="11" t="str">
        <f t="shared" si="5"/>
        <v xml:space="preserve"> </v>
      </c>
      <c r="P13" s="11" t="str">
        <f t="shared" si="5"/>
        <v xml:space="preserve"> </v>
      </c>
      <c r="Q13" s="11" t="str">
        <f t="shared" si="5"/>
        <v xml:space="preserve"> </v>
      </c>
      <c r="R13" s="11" t="str">
        <f t="shared" si="5"/>
        <v xml:space="preserve"> </v>
      </c>
      <c r="S13" s="11" t="str">
        <f t="shared" si="5"/>
        <v xml:space="preserve"> </v>
      </c>
      <c r="T13" s="11" t="str">
        <f t="shared" si="5"/>
        <v xml:space="preserve"> </v>
      </c>
      <c r="U13" s="11" t="str">
        <f t="shared" si="5"/>
        <v xml:space="preserve"> </v>
      </c>
    </row>
    <row r="14" spans="1:21" x14ac:dyDescent="0.35">
      <c r="A14" s="16"/>
      <c r="B14" s="7"/>
      <c r="C14" s="8" t="s">
        <v>11</v>
      </c>
      <c r="D14" s="20"/>
      <c r="E14" s="12">
        <f t="shared" ref="E14:E15" si="6">SUM(F14:U14)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35">
      <c r="A15" s="17"/>
      <c r="B15" s="9"/>
      <c r="C15" s="10" t="s">
        <v>17</v>
      </c>
      <c r="D15" s="21"/>
      <c r="E15" s="12">
        <f t="shared" si="6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35">
      <c r="A16" s="13">
        <v>5</v>
      </c>
      <c r="B16" s="5" t="s">
        <v>18</v>
      </c>
      <c r="C16" s="6"/>
      <c r="D16" s="19" t="s">
        <v>20</v>
      </c>
      <c r="E16" s="11" t="str">
        <f t="shared" ref="E16:U16" si="7">IF(E17=0," ",(E18/E17*100))</f>
        <v xml:space="preserve"> </v>
      </c>
      <c r="F16" s="11" t="str">
        <f t="shared" si="7"/>
        <v xml:space="preserve"> </v>
      </c>
      <c r="G16" s="11" t="str">
        <f t="shared" si="7"/>
        <v xml:space="preserve"> </v>
      </c>
      <c r="H16" s="11" t="str">
        <f t="shared" si="7"/>
        <v xml:space="preserve"> </v>
      </c>
      <c r="I16" s="11" t="str">
        <f t="shared" si="7"/>
        <v xml:space="preserve"> </v>
      </c>
      <c r="J16" s="11" t="str">
        <f t="shared" si="7"/>
        <v xml:space="preserve"> </v>
      </c>
      <c r="K16" s="11" t="str">
        <f t="shared" si="7"/>
        <v xml:space="preserve"> </v>
      </c>
      <c r="L16" s="11" t="str">
        <f t="shared" si="7"/>
        <v xml:space="preserve"> </v>
      </c>
      <c r="M16" s="11" t="str">
        <f t="shared" si="7"/>
        <v xml:space="preserve"> </v>
      </c>
      <c r="N16" s="11" t="str">
        <f t="shared" si="7"/>
        <v xml:space="preserve"> </v>
      </c>
      <c r="O16" s="11" t="str">
        <f t="shared" si="7"/>
        <v xml:space="preserve"> </v>
      </c>
      <c r="P16" s="11" t="str">
        <f t="shared" si="7"/>
        <v xml:space="preserve"> </v>
      </c>
      <c r="Q16" s="11" t="str">
        <f t="shared" si="7"/>
        <v xml:space="preserve"> </v>
      </c>
      <c r="R16" s="11" t="str">
        <f t="shared" si="7"/>
        <v xml:space="preserve"> </v>
      </c>
      <c r="S16" s="11" t="str">
        <f t="shared" si="7"/>
        <v xml:space="preserve"> </v>
      </c>
      <c r="T16" s="11" t="str">
        <f t="shared" si="7"/>
        <v xml:space="preserve"> </v>
      </c>
      <c r="U16" s="11" t="str">
        <f t="shared" si="7"/>
        <v xml:space="preserve"> </v>
      </c>
    </row>
    <row r="17" spans="1:21" x14ac:dyDescent="0.35">
      <c r="A17" s="14"/>
      <c r="B17" s="7"/>
      <c r="C17" s="8" t="s">
        <v>11</v>
      </c>
      <c r="D17" s="20"/>
      <c r="E17" s="12">
        <f t="shared" ref="E17:E18" si="8">SUM(F17:U17)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5">
      <c r="A18" s="15"/>
      <c r="B18" s="9"/>
      <c r="C18" s="10" t="s">
        <v>19</v>
      </c>
      <c r="D18" s="21"/>
      <c r="E18" s="12">
        <f t="shared" si="8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5">
      <c r="A19" s="13">
        <v>6</v>
      </c>
      <c r="B19" s="5" t="s">
        <v>21</v>
      </c>
      <c r="C19" s="6"/>
      <c r="D19" s="19" t="s">
        <v>16</v>
      </c>
      <c r="E19" s="11" t="str">
        <f>IF(E20=0," ",((E21+E22)/E20*100))</f>
        <v xml:space="preserve"> </v>
      </c>
      <c r="F19" s="11" t="str">
        <f t="shared" ref="F19:U19" si="9">IF(F20=0," ",((F21+F22)/F20*100))</f>
        <v xml:space="preserve"> </v>
      </c>
      <c r="G19" s="11" t="str">
        <f t="shared" si="9"/>
        <v xml:space="preserve"> </v>
      </c>
      <c r="H19" s="11" t="str">
        <f t="shared" si="9"/>
        <v xml:space="preserve"> </v>
      </c>
      <c r="I19" s="11" t="str">
        <f t="shared" si="9"/>
        <v xml:space="preserve"> </v>
      </c>
      <c r="J19" s="11" t="str">
        <f t="shared" si="9"/>
        <v xml:space="preserve"> </v>
      </c>
      <c r="K19" s="11" t="str">
        <f t="shared" si="9"/>
        <v xml:space="preserve"> </v>
      </c>
      <c r="L19" s="11" t="str">
        <f t="shared" si="9"/>
        <v xml:space="preserve"> </v>
      </c>
      <c r="M19" s="11" t="str">
        <f t="shared" si="9"/>
        <v xml:space="preserve"> </v>
      </c>
      <c r="N19" s="11" t="str">
        <f t="shared" si="9"/>
        <v xml:space="preserve"> </v>
      </c>
      <c r="O19" s="11" t="str">
        <f t="shared" si="9"/>
        <v xml:space="preserve"> </v>
      </c>
      <c r="P19" s="11" t="str">
        <f t="shared" si="9"/>
        <v xml:space="preserve"> </v>
      </c>
      <c r="Q19" s="11" t="str">
        <f t="shared" si="9"/>
        <v xml:space="preserve"> </v>
      </c>
      <c r="R19" s="11" t="str">
        <f t="shared" si="9"/>
        <v xml:space="preserve"> </v>
      </c>
      <c r="S19" s="11" t="str">
        <f t="shared" si="9"/>
        <v xml:space="preserve"> </v>
      </c>
      <c r="T19" s="11" t="str">
        <f t="shared" si="9"/>
        <v xml:space="preserve"> </v>
      </c>
      <c r="U19" s="11" t="str">
        <f t="shared" si="9"/>
        <v xml:space="preserve"> </v>
      </c>
    </row>
    <row r="20" spans="1:21" x14ac:dyDescent="0.35">
      <c r="A20" s="16"/>
      <c r="B20" s="7"/>
      <c r="C20" s="8" t="s">
        <v>11</v>
      </c>
      <c r="D20" s="20"/>
      <c r="E20" s="12">
        <f t="shared" ref="E20:E22" si="10">SUM(F20:U20)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5">
      <c r="A21" s="16"/>
      <c r="B21" s="7"/>
      <c r="C21" s="8" t="s">
        <v>22</v>
      </c>
      <c r="D21" s="20"/>
      <c r="E21" s="12">
        <f t="shared" si="1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5">
      <c r="A22" s="17"/>
      <c r="B22" s="9"/>
      <c r="C22" s="10" t="s">
        <v>23</v>
      </c>
      <c r="D22" s="21"/>
      <c r="E22" s="12">
        <f t="shared" si="1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7">
    <mergeCell ref="D19:D22"/>
    <mergeCell ref="B3:C3"/>
    <mergeCell ref="D4:D6"/>
    <mergeCell ref="D7:D9"/>
    <mergeCell ref="D10:D12"/>
    <mergeCell ref="D13:D15"/>
    <mergeCell ref="D16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3" workbookViewId="0">
      <selection activeCell="C14" sqref="C14"/>
    </sheetView>
  </sheetViews>
  <sheetFormatPr defaultRowHeight="21" x14ac:dyDescent="0.35"/>
  <cols>
    <col min="1" max="1" width="5.875" style="1" customWidth="1"/>
    <col min="2" max="2" width="3.5" style="1" customWidth="1"/>
    <col min="3" max="3" width="40.875" style="1" customWidth="1"/>
    <col min="4" max="4" width="13" style="2" customWidth="1"/>
    <col min="5" max="5" width="8.375" style="2" bestFit="1" customWidth="1"/>
    <col min="6" max="6" width="8" style="1" bestFit="1" customWidth="1"/>
    <col min="7" max="7" width="6.75" style="1" bestFit="1" customWidth="1"/>
    <col min="8" max="8" width="7.625" style="1" bestFit="1" customWidth="1"/>
    <col min="9" max="9" width="7.75" style="1" bestFit="1" customWidth="1"/>
    <col min="10" max="10" width="8.625" style="1" bestFit="1" customWidth="1"/>
    <col min="11" max="11" width="9" style="1"/>
    <col min="12" max="12" width="10.125" style="1" bestFit="1" customWidth="1"/>
    <col min="13" max="13" width="10.25" style="1" bestFit="1" customWidth="1"/>
    <col min="14" max="14" width="7" style="1" bestFit="1" customWidth="1"/>
    <col min="15" max="15" width="6.25" style="1" bestFit="1" customWidth="1"/>
    <col min="16" max="16" width="11.875" style="1" bestFit="1" customWidth="1"/>
    <col min="17" max="17" width="8" style="1" bestFit="1" customWidth="1"/>
    <col min="18" max="18" width="8.875" style="1" bestFit="1" customWidth="1"/>
    <col min="19" max="19" width="6.375" style="1" bestFit="1" customWidth="1"/>
    <col min="20" max="20" width="9" style="1"/>
    <col min="21" max="21" width="10.375" style="1" bestFit="1" customWidth="1"/>
    <col min="22" max="16384" width="9" style="1"/>
  </cols>
  <sheetData>
    <row r="1" spans="1:21" x14ac:dyDescent="0.35">
      <c r="A1" s="18" t="s">
        <v>0</v>
      </c>
    </row>
    <row r="3" spans="1:21" s="2" customFormat="1" x14ac:dyDescent="0.35">
      <c r="A3" s="3" t="s">
        <v>1</v>
      </c>
      <c r="B3" s="22" t="s">
        <v>2</v>
      </c>
      <c r="C3" s="22"/>
      <c r="D3" s="3" t="s">
        <v>3</v>
      </c>
      <c r="E3" s="3" t="s">
        <v>40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3" t="s">
        <v>38</v>
      </c>
      <c r="U3" s="3" t="s">
        <v>39</v>
      </c>
    </row>
    <row r="4" spans="1:21" x14ac:dyDescent="0.35">
      <c r="A4" s="13">
        <v>1</v>
      </c>
      <c r="B4" s="5" t="s">
        <v>4</v>
      </c>
      <c r="C4" s="6"/>
      <c r="D4" s="23" t="s">
        <v>5</v>
      </c>
      <c r="E4" s="11" t="str">
        <f>IF(E5=0," ",(E6/E5*100000))</f>
        <v xml:space="preserve"> </v>
      </c>
      <c r="F4" s="11" t="str">
        <f t="shared" ref="F4:U4" si="0">IF(F5=0," ",(F6/F5*100000))</f>
        <v xml:space="preserve"> </v>
      </c>
      <c r="G4" s="11" t="str">
        <f t="shared" si="0"/>
        <v xml:space="preserve"> </v>
      </c>
      <c r="H4" s="11" t="str">
        <f t="shared" si="0"/>
        <v xml:space="preserve"> </v>
      </c>
      <c r="I4" s="11" t="str">
        <f t="shared" si="0"/>
        <v xml:space="preserve"> </v>
      </c>
      <c r="J4" s="11" t="str">
        <f t="shared" si="0"/>
        <v xml:space="preserve"> </v>
      </c>
      <c r="K4" s="11" t="str">
        <f t="shared" si="0"/>
        <v xml:space="preserve"> </v>
      </c>
      <c r="L4" s="11" t="str">
        <f t="shared" si="0"/>
        <v xml:space="preserve"> </v>
      </c>
      <c r="M4" s="11" t="str">
        <f t="shared" si="0"/>
        <v xml:space="preserve"> </v>
      </c>
      <c r="N4" s="11" t="str">
        <f t="shared" si="0"/>
        <v xml:space="preserve"> </v>
      </c>
      <c r="O4" s="11" t="str">
        <f t="shared" si="0"/>
        <v xml:space="preserve"> </v>
      </c>
      <c r="P4" s="11" t="str">
        <f t="shared" si="0"/>
        <v xml:space="preserve"> </v>
      </c>
      <c r="Q4" s="11" t="str">
        <f t="shared" si="0"/>
        <v xml:space="preserve"> </v>
      </c>
      <c r="R4" s="11" t="str">
        <f t="shared" si="0"/>
        <v xml:space="preserve"> </v>
      </c>
      <c r="S4" s="11" t="str">
        <f t="shared" si="0"/>
        <v xml:space="preserve"> </v>
      </c>
      <c r="T4" s="11" t="str">
        <f t="shared" si="0"/>
        <v xml:space="preserve"> </v>
      </c>
      <c r="U4" s="11" t="str">
        <f t="shared" si="0"/>
        <v xml:space="preserve"> </v>
      </c>
    </row>
    <row r="5" spans="1:21" x14ac:dyDescent="0.35">
      <c r="A5" s="14"/>
      <c r="B5" s="7"/>
      <c r="C5" s="8" t="s">
        <v>7</v>
      </c>
      <c r="D5" s="24"/>
      <c r="E5" s="12">
        <f>SUM(F5:U5)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35">
      <c r="A6" s="15"/>
      <c r="B6" s="9"/>
      <c r="C6" s="10" t="s">
        <v>6</v>
      </c>
      <c r="D6" s="25"/>
      <c r="E6" s="12">
        <f>SUM(F6:U6)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3">
        <v>2</v>
      </c>
      <c r="B7" s="5" t="s">
        <v>8</v>
      </c>
      <c r="C7" s="6"/>
      <c r="D7" s="19" t="s">
        <v>9</v>
      </c>
      <c r="E7" s="11" t="str">
        <f>IF(E8=0," ",(E9/E8*100))</f>
        <v xml:space="preserve"> </v>
      </c>
      <c r="F7" s="11" t="str">
        <f t="shared" ref="F7:U7" si="1">IF(F8=0," ",(F9/F8*100))</f>
        <v xml:space="preserve"> </v>
      </c>
      <c r="G7" s="11" t="str">
        <f t="shared" si="1"/>
        <v xml:space="preserve"> </v>
      </c>
      <c r="H7" s="11" t="str">
        <f t="shared" si="1"/>
        <v xml:space="preserve"> </v>
      </c>
      <c r="I7" s="11" t="str">
        <f t="shared" si="1"/>
        <v xml:space="preserve"> </v>
      </c>
      <c r="J7" s="11" t="str">
        <f t="shared" si="1"/>
        <v xml:space="preserve"> </v>
      </c>
      <c r="K7" s="11" t="str">
        <f t="shared" si="1"/>
        <v xml:space="preserve"> </v>
      </c>
      <c r="L7" s="11" t="str">
        <f t="shared" si="1"/>
        <v xml:space="preserve"> </v>
      </c>
      <c r="M7" s="11" t="str">
        <f t="shared" si="1"/>
        <v xml:space="preserve"> </v>
      </c>
      <c r="N7" s="11" t="str">
        <f t="shared" si="1"/>
        <v xml:space="preserve"> </v>
      </c>
      <c r="O7" s="11" t="str">
        <f t="shared" si="1"/>
        <v xml:space="preserve"> </v>
      </c>
      <c r="P7" s="11" t="str">
        <f t="shared" si="1"/>
        <v xml:space="preserve"> </v>
      </c>
      <c r="Q7" s="11" t="str">
        <f t="shared" si="1"/>
        <v xml:space="preserve"> </v>
      </c>
      <c r="R7" s="11" t="str">
        <f t="shared" si="1"/>
        <v xml:space="preserve"> </v>
      </c>
      <c r="S7" s="11" t="str">
        <f t="shared" si="1"/>
        <v xml:space="preserve"> </v>
      </c>
      <c r="T7" s="11" t="str">
        <f t="shared" si="1"/>
        <v xml:space="preserve"> </v>
      </c>
      <c r="U7" s="11" t="str">
        <f t="shared" si="1"/>
        <v xml:space="preserve"> </v>
      </c>
    </row>
    <row r="8" spans="1:21" x14ac:dyDescent="0.35">
      <c r="A8" s="14"/>
      <c r="B8" s="7"/>
      <c r="C8" s="8" t="s">
        <v>11</v>
      </c>
      <c r="D8" s="20"/>
      <c r="E8" s="12">
        <f t="shared" ref="E8:E9" si="2">SUM(F8:U8)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35">
      <c r="A9" s="15"/>
      <c r="B9" s="9"/>
      <c r="C9" s="10" t="s">
        <v>10</v>
      </c>
      <c r="D9" s="21"/>
      <c r="E9" s="12">
        <f t="shared" si="2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5">
      <c r="A10" s="13">
        <v>3</v>
      </c>
      <c r="B10" s="5" t="s">
        <v>12</v>
      </c>
      <c r="C10" s="6"/>
      <c r="D10" s="19" t="s">
        <v>13</v>
      </c>
      <c r="E10" s="11" t="str">
        <f t="shared" ref="E10:U10" si="3">IF(E11=0," ",(E12/E11*100))</f>
        <v xml:space="preserve"> </v>
      </c>
      <c r="F10" s="11" t="str">
        <f t="shared" si="3"/>
        <v xml:space="preserve"> </v>
      </c>
      <c r="G10" s="11" t="str">
        <f t="shared" si="3"/>
        <v xml:space="preserve"> </v>
      </c>
      <c r="H10" s="11" t="str">
        <f t="shared" si="3"/>
        <v xml:space="preserve"> </v>
      </c>
      <c r="I10" s="11" t="str">
        <f t="shared" si="3"/>
        <v xml:space="preserve"> </v>
      </c>
      <c r="J10" s="11" t="str">
        <f t="shared" si="3"/>
        <v xml:space="preserve"> </v>
      </c>
      <c r="K10" s="11" t="str">
        <f t="shared" si="3"/>
        <v xml:space="preserve"> </v>
      </c>
      <c r="L10" s="11" t="str">
        <f t="shared" si="3"/>
        <v xml:space="preserve"> </v>
      </c>
      <c r="M10" s="11" t="str">
        <f t="shared" si="3"/>
        <v xml:space="preserve"> </v>
      </c>
      <c r="N10" s="11" t="str">
        <f t="shared" si="3"/>
        <v xml:space="preserve"> </v>
      </c>
      <c r="O10" s="11" t="str">
        <f t="shared" si="3"/>
        <v xml:space="preserve"> </v>
      </c>
      <c r="P10" s="11" t="str">
        <f t="shared" si="3"/>
        <v xml:space="preserve"> </v>
      </c>
      <c r="Q10" s="11" t="str">
        <f t="shared" si="3"/>
        <v xml:space="preserve"> </v>
      </c>
      <c r="R10" s="11" t="str">
        <f t="shared" si="3"/>
        <v xml:space="preserve"> </v>
      </c>
      <c r="S10" s="11" t="str">
        <f t="shared" si="3"/>
        <v xml:space="preserve"> </v>
      </c>
      <c r="T10" s="11" t="str">
        <f t="shared" si="3"/>
        <v xml:space="preserve"> </v>
      </c>
      <c r="U10" s="11" t="str">
        <f t="shared" si="3"/>
        <v xml:space="preserve"> </v>
      </c>
    </row>
    <row r="11" spans="1:21" x14ac:dyDescent="0.35">
      <c r="A11" s="14"/>
      <c r="B11" s="7"/>
      <c r="C11" s="8" t="s">
        <v>11</v>
      </c>
      <c r="D11" s="20"/>
      <c r="E11" s="12">
        <f t="shared" ref="E11:E12" si="4">SUM(F11:U11)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5">
      <c r="A12" s="15"/>
      <c r="B12" s="9"/>
      <c r="C12" s="10" t="s">
        <v>14</v>
      </c>
      <c r="D12" s="21"/>
      <c r="E12" s="12">
        <f t="shared" si="4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5">
      <c r="A13" s="13">
        <v>4</v>
      </c>
      <c r="B13" s="5" t="s">
        <v>15</v>
      </c>
      <c r="C13" s="6"/>
      <c r="D13" s="19" t="s">
        <v>16</v>
      </c>
      <c r="E13" s="11" t="str">
        <f t="shared" ref="E13:U13" si="5">IF(E14=0," ",(E15/E14*100))</f>
        <v xml:space="preserve"> </v>
      </c>
      <c r="F13" s="11" t="str">
        <f t="shared" si="5"/>
        <v xml:space="preserve"> </v>
      </c>
      <c r="G13" s="11" t="str">
        <f t="shared" si="5"/>
        <v xml:space="preserve"> </v>
      </c>
      <c r="H13" s="11" t="str">
        <f t="shared" si="5"/>
        <v xml:space="preserve"> </v>
      </c>
      <c r="I13" s="11" t="str">
        <f t="shared" si="5"/>
        <v xml:space="preserve"> </v>
      </c>
      <c r="J13" s="11" t="str">
        <f t="shared" si="5"/>
        <v xml:space="preserve"> </v>
      </c>
      <c r="K13" s="11" t="str">
        <f t="shared" si="5"/>
        <v xml:space="preserve"> </v>
      </c>
      <c r="L13" s="11" t="str">
        <f t="shared" si="5"/>
        <v xml:space="preserve"> </v>
      </c>
      <c r="M13" s="11" t="str">
        <f t="shared" si="5"/>
        <v xml:space="preserve"> </v>
      </c>
      <c r="N13" s="11" t="str">
        <f t="shared" si="5"/>
        <v xml:space="preserve"> </v>
      </c>
      <c r="O13" s="11" t="str">
        <f t="shared" si="5"/>
        <v xml:space="preserve"> </v>
      </c>
      <c r="P13" s="11" t="str">
        <f t="shared" si="5"/>
        <v xml:space="preserve"> </v>
      </c>
      <c r="Q13" s="11" t="str">
        <f t="shared" si="5"/>
        <v xml:space="preserve"> </v>
      </c>
      <c r="R13" s="11" t="str">
        <f t="shared" si="5"/>
        <v xml:space="preserve"> </v>
      </c>
      <c r="S13" s="11" t="str">
        <f t="shared" si="5"/>
        <v xml:space="preserve"> </v>
      </c>
      <c r="T13" s="11" t="str">
        <f t="shared" si="5"/>
        <v xml:space="preserve"> </v>
      </c>
      <c r="U13" s="11" t="str">
        <f t="shared" si="5"/>
        <v xml:space="preserve"> </v>
      </c>
    </row>
    <row r="14" spans="1:21" x14ac:dyDescent="0.35">
      <c r="A14" s="16"/>
      <c r="B14" s="7"/>
      <c r="C14" s="8" t="s">
        <v>11</v>
      </c>
      <c r="D14" s="20"/>
      <c r="E14" s="12">
        <f t="shared" ref="E14:E15" si="6">SUM(F14:U14)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35">
      <c r="A15" s="17"/>
      <c r="B15" s="9"/>
      <c r="C15" s="10" t="s">
        <v>17</v>
      </c>
      <c r="D15" s="21"/>
      <c r="E15" s="12">
        <f t="shared" si="6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35">
      <c r="A16" s="13">
        <v>5</v>
      </c>
      <c r="B16" s="5" t="s">
        <v>18</v>
      </c>
      <c r="C16" s="6"/>
      <c r="D16" s="19" t="s">
        <v>20</v>
      </c>
      <c r="E16" s="11" t="str">
        <f t="shared" ref="E16:U16" si="7">IF(E17=0," ",(E18/E17*100))</f>
        <v xml:space="preserve"> </v>
      </c>
      <c r="F16" s="11" t="str">
        <f t="shared" si="7"/>
        <v xml:space="preserve"> </v>
      </c>
      <c r="G16" s="11" t="str">
        <f t="shared" si="7"/>
        <v xml:space="preserve"> </v>
      </c>
      <c r="H16" s="11" t="str">
        <f t="shared" si="7"/>
        <v xml:space="preserve"> </v>
      </c>
      <c r="I16" s="11" t="str">
        <f t="shared" si="7"/>
        <v xml:space="preserve"> </v>
      </c>
      <c r="J16" s="11" t="str">
        <f t="shared" si="7"/>
        <v xml:space="preserve"> </v>
      </c>
      <c r="K16" s="11" t="str">
        <f t="shared" si="7"/>
        <v xml:space="preserve"> </v>
      </c>
      <c r="L16" s="11" t="str">
        <f t="shared" si="7"/>
        <v xml:space="preserve"> </v>
      </c>
      <c r="M16" s="11" t="str">
        <f t="shared" si="7"/>
        <v xml:space="preserve"> </v>
      </c>
      <c r="N16" s="11" t="str">
        <f t="shared" si="7"/>
        <v xml:space="preserve"> </v>
      </c>
      <c r="O16" s="11" t="str">
        <f t="shared" si="7"/>
        <v xml:space="preserve"> </v>
      </c>
      <c r="P16" s="11" t="str">
        <f t="shared" si="7"/>
        <v xml:space="preserve"> </v>
      </c>
      <c r="Q16" s="11" t="str">
        <f t="shared" si="7"/>
        <v xml:space="preserve"> </v>
      </c>
      <c r="R16" s="11" t="str">
        <f t="shared" si="7"/>
        <v xml:space="preserve"> </v>
      </c>
      <c r="S16" s="11" t="str">
        <f t="shared" si="7"/>
        <v xml:space="preserve"> </v>
      </c>
      <c r="T16" s="11" t="str">
        <f t="shared" si="7"/>
        <v xml:space="preserve"> </v>
      </c>
      <c r="U16" s="11" t="str">
        <f t="shared" si="7"/>
        <v xml:space="preserve"> </v>
      </c>
    </row>
    <row r="17" spans="1:21" x14ac:dyDescent="0.35">
      <c r="A17" s="14"/>
      <c r="B17" s="7"/>
      <c r="C17" s="8" t="s">
        <v>11</v>
      </c>
      <c r="D17" s="20"/>
      <c r="E17" s="12">
        <f t="shared" ref="E17:E18" si="8">SUM(F17:U17)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5">
      <c r="A18" s="15"/>
      <c r="B18" s="9"/>
      <c r="C18" s="10" t="s">
        <v>19</v>
      </c>
      <c r="D18" s="21"/>
      <c r="E18" s="12">
        <f t="shared" si="8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5">
      <c r="A19" s="13">
        <v>6</v>
      </c>
      <c r="B19" s="5" t="s">
        <v>21</v>
      </c>
      <c r="C19" s="6"/>
      <c r="D19" s="19" t="s">
        <v>16</v>
      </c>
      <c r="E19" s="11" t="str">
        <f>IF(E20=0," ",((E21+E22)/E20*100))</f>
        <v xml:space="preserve"> </v>
      </c>
      <c r="F19" s="11" t="str">
        <f t="shared" ref="F19:U19" si="9">IF(F20=0," ",((F21+F22)/F20*100))</f>
        <v xml:space="preserve"> </v>
      </c>
      <c r="G19" s="11" t="str">
        <f t="shared" si="9"/>
        <v xml:space="preserve"> </v>
      </c>
      <c r="H19" s="11" t="str">
        <f t="shared" si="9"/>
        <v xml:space="preserve"> </v>
      </c>
      <c r="I19" s="11" t="str">
        <f t="shared" si="9"/>
        <v xml:space="preserve"> </v>
      </c>
      <c r="J19" s="11" t="str">
        <f t="shared" si="9"/>
        <v xml:space="preserve"> </v>
      </c>
      <c r="K19" s="11" t="str">
        <f t="shared" si="9"/>
        <v xml:space="preserve"> </v>
      </c>
      <c r="L19" s="11" t="str">
        <f t="shared" si="9"/>
        <v xml:space="preserve"> </v>
      </c>
      <c r="M19" s="11" t="str">
        <f t="shared" si="9"/>
        <v xml:space="preserve"> </v>
      </c>
      <c r="N19" s="11" t="str">
        <f t="shared" si="9"/>
        <v xml:space="preserve"> </v>
      </c>
      <c r="O19" s="11" t="str">
        <f t="shared" si="9"/>
        <v xml:space="preserve"> </v>
      </c>
      <c r="P19" s="11" t="str">
        <f t="shared" si="9"/>
        <v xml:space="preserve"> </v>
      </c>
      <c r="Q19" s="11" t="str">
        <f t="shared" si="9"/>
        <v xml:space="preserve"> </v>
      </c>
      <c r="R19" s="11" t="str">
        <f t="shared" si="9"/>
        <v xml:space="preserve"> </v>
      </c>
      <c r="S19" s="11" t="str">
        <f t="shared" si="9"/>
        <v xml:space="preserve"> </v>
      </c>
      <c r="T19" s="11" t="str">
        <f t="shared" si="9"/>
        <v xml:space="preserve"> </v>
      </c>
      <c r="U19" s="11" t="str">
        <f t="shared" si="9"/>
        <v xml:space="preserve"> </v>
      </c>
    </row>
    <row r="20" spans="1:21" x14ac:dyDescent="0.35">
      <c r="A20" s="16"/>
      <c r="B20" s="7"/>
      <c r="C20" s="8" t="s">
        <v>11</v>
      </c>
      <c r="D20" s="20"/>
      <c r="E20" s="12">
        <f t="shared" ref="E20:E22" si="10">SUM(F20:U20)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5">
      <c r="A21" s="16"/>
      <c r="B21" s="7"/>
      <c r="C21" s="8" t="s">
        <v>22</v>
      </c>
      <c r="D21" s="20"/>
      <c r="E21" s="12">
        <f t="shared" si="1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5">
      <c r="A22" s="17"/>
      <c r="B22" s="9"/>
      <c r="C22" s="10" t="s">
        <v>23</v>
      </c>
      <c r="D22" s="21"/>
      <c r="E22" s="12">
        <f t="shared" si="1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7">
    <mergeCell ref="D19:D22"/>
    <mergeCell ref="B3:C3"/>
    <mergeCell ref="D4:D6"/>
    <mergeCell ref="D7:D9"/>
    <mergeCell ref="D10:D12"/>
    <mergeCell ref="D13:D15"/>
    <mergeCell ref="D16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 1</vt:lpstr>
      <vt:lpstr>ไตรมาส 2</vt:lpstr>
      <vt:lpstr>ไตรมาส 3</vt:lpstr>
      <vt:lpstr>ไตรมาส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MSC</cp:lastModifiedBy>
  <cp:lastPrinted>2020-01-29T06:04:26Z</cp:lastPrinted>
  <dcterms:created xsi:type="dcterms:W3CDTF">2020-01-02T07:17:24Z</dcterms:created>
  <dcterms:modified xsi:type="dcterms:W3CDTF">2020-01-29T06:06:16Z</dcterms:modified>
</cp:coreProperties>
</file>